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 tabRatio="695" firstSheet="2" activeTab="2"/>
  </bookViews>
  <sheets>
    <sheet name="ID" sheetId="9" state="hidden" r:id="rId1"/>
    <sheet name="Выборы" sheetId="11" state="hidden" r:id="rId2"/>
    <sheet name="Ценовое предложение " sheetId="16" r:id="rId3"/>
    <sheet name="Способы закупок" sheetId="17" state="hidden" r:id="rId4"/>
  </sheets>
  <externalReferences>
    <externalReference r:id="rId5"/>
  </externalReference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'!$A$1:$F$19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7" l="1"/>
  <c r="F14" i="16" l="1"/>
  <c r="D14" i="16"/>
  <c r="B2" i="9" l="1"/>
</calcChain>
</file>

<file path=xl/sharedStrings.xml><?xml version="1.0" encoding="utf-8"?>
<sst xmlns="http://schemas.openxmlformats.org/spreadsheetml/2006/main" count="52" uniqueCount="50">
  <si>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</si>
  <si>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</si>
  <si>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</si>
  <si>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</si>
  <si>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</si>
  <si>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</si>
  <si>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</si>
  <si>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</si>
  <si>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</si>
  <si>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</si>
  <si>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</si>
  <si>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</si>
  <si>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</si>
  <si>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</si>
  <si>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</si>
  <si>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</si>
  <si>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</si>
  <si>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</si>
  <si>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</si>
  <si>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</si>
  <si>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</si>
  <si>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</si>
  <si>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</si>
  <si>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</si>
  <si>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</si>
  <si>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Материалы поставки Подрядчика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</si>
  <si>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</si>
  <si>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</si>
  <si>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</si>
  <si>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</si>
  <si>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</si>
  <si>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Ценовое предложение (монтаж)</t>
  </si>
  <si>
    <t>Прочие затраты, в том числе ФОТ</t>
  </si>
  <si>
    <t>Оборудование поставки Подрядчика</t>
  </si>
  <si>
    <t>Заказчик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</si>
  <si>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</si>
  <si>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</si>
  <si>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</si>
  <si>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</si>
  <si>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</si>
  <si>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</si>
  <si>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</si>
  <si>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</si>
  <si>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</si>
  <si>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</si>
  <si>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</si>
  <si>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</si>
  <si>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</si>
  <si>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</si>
  <si>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Способ закупки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</si>
</sst>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/>
      <protection locked="0"/>
    </xf>
    <xf numFmtId="164" fontId="1" fillId="0" borderId="7" xfId="0" applyNumberFormat="1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6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164" fontId="1" fillId="0" borderId="6" xfId="0" applyNumberFormat="1" applyFont="1" applyBorder="1" applyAlignment="1" applyProtection="1">
      <alignment horizontal="left" vertical="center"/>
      <protection locked="0"/>
    </xf>
    <xf numFmtId="0" fontId="1" fillId="0" borderId="9" xfId="0" applyFont="1" applyBorder="1" applyAlignment="1" applyProtection="1">
      <alignment horizontal="left" vertical="center"/>
      <protection locked="0"/>
    </xf>
    <xf numFmtId="0" fontId="1" fillId="0" borderId="6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3" fillId="0" borderId="0" xfId="0" applyFont="1" applyAlignment="1">
      <alignment vertical="top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top"/>
    </xf>
    <xf numFmtId="0" fontId="2" fillId="0" borderId="6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0" fontId="1" fillId="0" borderId="6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/>
      <protection locked="0"/>
    </xf>
    <xf numFmtId="0" fontId="2" fillId="0" borderId="3" xfId="0" applyFont="1" applyBorder="1" applyAlignment="1" applyProtection="1">
      <alignment horizontal="left" vertical="top"/>
      <protection locked="0"/>
    </xf>
    <xf numFmtId="0" fontId="2" fillId="0" borderId="4" xfId="0" applyFont="1" applyBorder="1" applyAlignment="1" applyProtection="1">
      <alignment horizontal="left" vertical="top"/>
      <protection locked="0"/>
    </xf>
    <xf numFmtId="0" fontId="2" fillId="0" borderId="5" xfId="0" applyFont="1" applyBorder="1" applyAlignment="1" applyProtection="1">
      <alignment horizontal="left" vertical="top"/>
      <protection locked="0"/>
    </xf>
    <xf numFmtId="0" fontId="0" fillId="3" borderId="11" xfId="0" applyFont="1" applyFill="1" applyBorder="1"/>
    <xf numFmtId="0" fontId="0" fillId="0" borderId="12" xfId="0" applyFont="1" applyBorder="1"/>
    <xf numFmtId="0" fontId="0" fillId="3" borderId="12" xfId="0" applyFont="1" applyFill="1" applyBorder="1"/>
    <xf numFmtId="0" fontId="6" fillId="4" borderId="13" xfId="0" applyFont="1" applyFill="1" applyBorder="1"/>
  </cellXfs>
  <cellStyles count="1">
    <cellStyle name="Обычный" xfId="0" builtinId="0"/>
  </cellStyles>
  <dxfs count="36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bottom style="thin">
          <color theme="5" tint="0.39997558519241921"/>
        </bottom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60;&#1086;&#1088;&#1084;&#1072;%20&#1094;&#1077;&#1085;&#1086;&#1074;&#1086;&#1075;&#1086;%20&#1087;&#1088;&#1077;&#1076;&#1083;&#1086;&#1078;&#1077;&#1085;&#1080;&#1103;%20(&#1082;&#1086;&#1101;&#1092;&#1092;&#1080;&#1094;&#1080;&#1077;&#1085;&#1090;)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овое предложение"/>
      <sheetName val="Способы закупок"/>
    </sheetNames>
    <sheetDataSet>
      <sheetData sheetId="0" refreshError="1"/>
      <sheetData sheetId="1" refreshError="1"/>
    </sheetDataSet>
  </externalBook>
</externalLink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35" dataDxfId="34">
  <autoFilter ref="A1:C2"/>
  <tableColumns count="3">
    <tableColumn id="3" name="IDP" dataDxfId="33"/>
    <tableColumn id="4" name="IDa" dataDxfId="32">
      <calculatedColumnFormula>$A$2&amp;"-"&amp;#REF!&amp;"-"&amp;#REF!</calculatedColumnFormula>
    </tableColumn>
    <tableColumn id="1" name="FormType" dataDxfId="31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30" dataDxfId="29">
  <autoFilter ref="A1:B5"/>
  <tableColumns count="2">
    <tableColumn id="1" name="№" dataDxfId="28"/>
    <tableColumn id="2" name="Налоговая справка" dataDxfId="27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26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B13:F17" totalsRowShown="0" headerRowDxfId="25" dataDxfId="23" headerRowBorderDxfId="24" tableBorderDxfId="22">
  <autoFilter ref="B13:F17"/>
  <tableColumns count="5">
    <tableColumn id="1" name="№" dataDxfId="21"/>
    <tableColumn id="2" name="Вводные данные" dataDxfId="20"/>
    <tableColumn id="4" name="Цена, руб (без НДС)" dataDxfId="19"/>
    <tableColumn id="7" name="НДС (%)" dataDxfId="18"/>
    <tableColumn id="6" name="Цена, руб с НДС" dataDxfId="17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id="1" name="СпособыЗакупок" displayName="СпособыЗакупок" ref="A1:A14" totalsRowShown="0" headerRowDxfId="16" dataDxfId="15" headerRowBorderDxfId="13" tableBorderDxfId="14" totalsRowBorderDxfId="12">
  <autoFilter ref="A1:A14"/>
  <tableColumns count="1">
    <tableColumn id="1" name="Способы закупки" dataDxfId="1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10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showGridLines="0" tabSelected="1" view="pageBreakPreview" zoomScale="90" zoomScaleNormal="100" zoomScaleSheetLayoutView="90" workbookViewId="0">
      <pane xSplit="3" ySplit="13" topLeftCell="D14" activePane="bottomRight" state="frozen"/>
      <selection pane="topRight" activeCell="D1" sqref="D1"/>
      <selection pane="bottomLeft" activeCell="A12" sqref="A12"/>
      <selection pane="bottomRight" activeCell="D6" sqref="D6:F6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29</v>
      </c>
      <c r="C1" s="7"/>
      <c r="D1" s="7"/>
    </row>
    <row r="2" spans="1:7" ht="21" customHeight="1" x14ac:dyDescent="0.25">
      <c r="A2" s="8"/>
      <c r="B2" s="37" t="s">
        <v>31</v>
      </c>
      <c r="C2" s="8"/>
      <c r="D2" s="8"/>
      <c r="E2" s="8"/>
      <c r="F2" s="8"/>
      <c r="G2" s="7"/>
    </row>
    <row r="3" spans="1:7" ht="21" customHeight="1" x14ac:dyDescent="0.25">
      <c r="A3" s="8"/>
      <c r="E3" s="8"/>
      <c r="F3" s="8"/>
      <c r="G3" s="7"/>
    </row>
    <row r="4" spans="1:7" ht="21" customHeight="1" x14ac:dyDescent="0.25">
      <c r="A4" s="8"/>
      <c r="B4" s="43" t="s">
        <v>28</v>
      </c>
      <c r="C4" s="44"/>
      <c r="D4" s="45"/>
      <c r="E4" s="45"/>
      <c r="F4" s="45"/>
      <c r="G4" s="7"/>
    </row>
    <row r="5" spans="1:7" ht="21" customHeight="1" x14ac:dyDescent="0.25">
      <c r="A5" s="8"/>
      <c r="B5" s="43" t="s">
        <v>34</v>
      </c>
      <c r="C5" s="44"/>
      <c r="D5" s="46"/>
      <c r="E5" s="47"/>
      <c r="F5" s="48"/>
      <c r="G5" s="7"/>
    </row>
    <row r="6" spans="1:7" ht="21" customHeight="1" x14ac:dyDescent="0.25">
      <c r="A6" s="8"/>
      <c r="B6" s="43" t="s">
        <v>49</v>
      </c>
      <c r="C6" s="44"/>
      <c r="D6" s="46"/>
      <c r="E6" s="47"/>
      <c r="F6" s="48"/>
      <c r="G6" s="7"/>
    </row>
    <row r="7" spans="1:7" s="11" customFormat="1" ht="21" customHeight="1" x14ac:dyDescent="0.25">
      <c r="A7" s="9"/>
      <c r="B7" s="43" t="s">
        <v>1</v>
      </c>
      <c r="C7" s="44"/>
      <c r="D7" s="45"/>
      <c r="E7" s="45"/>
      <c r="F7" s="45"/>
      <c r="G7" s="10"/>
    </row>
    <row r="8" spans="1:7" s="11" customFormat="1" ht="21" customHeight="1" x14ac:dyDescent="0.25">
      <c r="A8" s="38" t="s">
        <v>18</v>
      </c>
      <c r="B8" s="43" t="s">
        <v>27</v>
      </c>
      <c r="C8" s="44"/>
      <c r="D8" s="45"/>
      <c r="E8" s="45"/>
      <c r="F8" s="45"/>
    </row>
    <row r="9" spans="1:7" s="11" customFormat="1" ht="21" customHeight="1" x14ac:dyDescent="0.25">
      <c r="A9" s="38" t="s">
        <v>19</v>
      </c>
      <c r="B9" s="12" t="s">
        <v>16</v>
      </c>
      <c r="C9" s="13"/>
      <c r="D9" s="40"/>
      <c r="E9" s="14"/>
      <c r="F9" s="14"/>
    </row>
    <row r="10" spans="1:7" s="11" customFormat="1" ht="21" customHeight="1" x14ac:dyDescent="0.25">
      <c r="A10" s="38" t="s">
        <v>20</v>
      </c>
      <c r="B10" s="12" t="s">
        <v>17</v>
      </c>
      <c r="C10" s="13"/>
      <c r="D10" s="40"/>
      <c r="E10" s="14"/>
      <c r="F10" s="14"/>
    </row>
    <row r="11" spans="1:7" s="11" customFormat="1" ht="21" customHeight="1" x14ac:dyDescent="0.25">
      <c r="A11" s="38"/>
      <c r="B11" s="12" t="s">
        <v>30</v>
      </c>
      <c r="C11" s="41"/>
      <c r="D11" s="40"/>
      <c r="E11" s="14"/>
      <c r="F11" s="14"/>
    </row>
    <row r="12" spans="1:7" ht="21" customHeight="1" x14ac:dyDescent="0.25">
      <c r="A12" s="39"/>
      <c r="B12" s="15"/>
      <c r="C12" s="15"/>
      <c r="D12" s="15"/>
      <c r="E12" s="15"/>
      <c r="F12" s="15"/>
      <c r="G12" s="7"/>
    </row>
    <row r="13" spans="1:7" ht="21" customHeight="1" x14ac:dyDescent="0.25">
      <c r="B13" s="16" t="s">
        <v>0</v>
      </c>
      <c r="C13" s="17" t="s">
        <v>24</v>
      </c>
      <c r="D13" s="17" t="s">
        <v>22</v>
      </c>
      <c r="E13" s="17" t="s">
        <v>21</v>
      </c>
      <c r="F13" s="18" t="s">
        <v>23</v>
      </c>
    </row>
    <row r="14" spans="1:7" s="24" customFormat="1" ht="21" customHeight="1" x14ac:dyDescent="0.25">
      <c r="A14" s="19"/>
      <c r="B14" s="35">
        <v>0</v>
      </c>
      <c r="C14" s="20" t="s">
        <v>26</v>
      </c>
      <c r="D14" s="21">
        <f>SUM(D15:D17)</f>
        <v>0</v>
      </c>
      <c r="E14" s="22">
        <v>20</v>
      </c>
      <c r="F14" s="23">
        <f>ПозиционноеЦеновое[[#This Row],[Цена, руб (без НДС)]]*(ПозиционноеЦеновое[[#This Row],[НДС (%)]]/100+1)</f>
        <v>0</v>
      </c>
      <c r="G14" s="19"/>
    </row>
    <row r="15" spans="1:7" s="24" customFormat="1" ht="21" customHeight="1" x14ac:dyDescent="0.25">
      <c r="A15" s="19"/>
      <c r="B15" s="35">
        <v>1</v>
      </c>
      <c r="C15" s="25" t="s">
        <v>25</v>
      </c>
      <c r="D15" s="26"/>
      <c r="E15" s="27"/>
      <c r="F15" s="28"/>
      <c r="G15" s="19"/>
    </row>
    <row r="16" spans="1:7" s="24" customFormat="1" ht="21" customHeight="1" x14ac:dyDescent="0.25">
      <c r="A16" s="19"/>
      <c r="B16" s="35">
        <v>2</v>
      </c>
      <c r="C16" s="25" t="s">
        <v>33</v>
      </c>
      <c r="D16" s="26"/>
      <c r="E16" s="27"/>
      <c r="F16" s="28"/>
      <c r="G16" s="19"/>
    </row>
    <row r="17" spans="1:7" s="24" customFormat="1" ht="21" customHeight="1" x14ac:dyDescent="0.25">
      <c r="A17" s="19"/>
      <c r="B17" s="35">
        <v>3</v>
      </c>
      <c r="C17" s="25" t="s">
        <v>32</v>
      </c>
      <c r="D17" s="29"/>
      <c r="E17" s="27"/>
      <c r="F17" s="42"/>
      <c r="G17" s="19"/>
    </row>
    <row r="18" spans="1:7" s="34" customFormat="1" ht="21" customHeight="1" x14ac:dyDescent="0.25">
      <c r="A18" s="24"/>
      <c r="B18" s="36"/>
      <c r="C18" s="31"/>
      <c r="D18" s="30"/>
      <c r="E18" s="32"/>
      <c r="F18" s="33"/>
    </row>
    <row r="19" spans="1:7" s="34" customFormat="1" ht="21" customHeight="1" x14ac:dyDescent="0.25"/>
    <row r="20" spans="1:7" s="34" customFormat="1" ht="21" customHeight="1" x14ac:dyDescent="0.25"/>
    <row r="21" spans="1:7" s="34" customFormat="1" ht="21" customHeight="1" x14ac:dyDescent="0.25"/>
    <row r="22" spans="1:7" s="34" customFormat="1" ht="21" customHeight="1" x14ac:dyDescent="0.25"/>
    <row r="23" spans="1:7" s="34" customFormat="1" ht="21" customHeight="1" x14ac:dyDescent="0.25"/>
    <row r="24" spans="1:7" s="34" customFormat="1" ht="21" customHeight="1" x14ac:dyDescent="0.25"/>
    <row r="25" spans="1:7" ht="21" customHeight="1" x14ac:dyDescent="0.25">
      <c r="B25" s="34"/>
      <c r="C25" s="34"/>
      <c r="D25" s="34"/>
      <c r="E25" s="34"/>
      <c r="F25" s="34"/>
    </row>
    <row r="26" spans="1:7" ht="21" customHeight="1" x14ac:dyDescent="0.25">
      <c r="B26" s="34"/>
      <c r="C26" s="34"/>
      <c r="D26" s="34"/>
      <c r="E26" s="34"/>
      <c r="F26" s="34"/>
    </row>
    <row r="27" spans="1:7" ht="21" customHeight="1" x14ac:dyDescent="0.25">
      <c r="B27" s="34"/>
      <c r="C27" s="34"/>
      <c r="D27" s="34"/>
      <c r="E27" s="34"/>
      <c r="F27" s="34"/>
    </row>
    <row r="28" spans="1:7" ht="21" customHeight="1" x14ac:dyDescent="0.25">
      <c r="B28" s="34"/>
      <c r="C28" s="34"/>
      <c r="D28" s="34"/>
      <c r="E28" s="34"/>
      <c r="F28" s="34"/>
    </row>
    <row r="29" spans="1:7" ht="21" customHeight="1" x14ac:dyDescent="0.25">
      <c r="B29" s="34"/>
      <c r="C29" s="34"/>
      <c r="D29" s="34"/>
      <c r="E29" s="34"/>
      <c r="F29" s="34"/>
    </row>
    <row r="30" spans="1:7" ht="21" customHeight="1" x14ac:dyDescent="0.25">
      <c r="B30" s="34"/>
      <c r="C30" s="34"/>
      <c r="D30" s="34"/>
      <c r="E30" s="34"/>
      <c r="F30" s="34"/>
    </row>
  </sheetData>
  <sheetProtection formatRows="0" insertRows="0" deleteRows="0" sort="0"/>
  <mergeCells count="10">
    <mergeCell ref="B8:C8"/>
    <mergeCell ref="B7:C7"/>
    <mergeCell ref="D7:F7"/>
    <mergeCell ref="D8:F8"/>
    <mergeCell ref="B4:C4"/>
    <mergeCell ref="D4:F4"/>
    <mergeCell ref="B5:C5"/>
    <mergeCell ref="D5:F5"/>
    <mergeCell ref="B6:C6"/>
    <mergeCell ref="D6:F6"/>
  </mergeCells>
  <conditionalFormatting sqref="A4:A6 D4:F4 A9:D9 A10:F18 A7:F8 D5:D6">
    <cfRule type="expression" dxfId="9" priority="18">
      <formula>AND(CELL("защита", A4)=0, NOT(ISBLANK(A4)))</formula>
    </cfRule>
  </conditionalFormatting>
  <conditionalFormatting sqref="A1:F2 A3 E3:F3">
    <cfRule type="expression" dxfId="8" priority="10">
      <formula>AND(CELL("защита", A1)=0, NOT(ISBLANK(A1)))</formula>
    </cfRule>
    <cfRule type="expression" dxfId="7" priority="21">
      <formula>AND(CELL("защита", A1)=0, ISBLANK(A1))</formula>
    </cfRule>
  </conditionalFormatting>
  <conditionalFormatting sqref="B4:C4 B5:B6">
    <cfRule type="expression" dxfId="6" priority="5">
      <formula>AND(CELL("защита", B4)=0, NOT(ISBLANK(B4)))</formula>
    </cfRule>
    <cfRule type="expression" dxfId="5" priority="6">
      <formula>AND(CELL("защита", B4)=0, ISBLANK(B4))</formula>
    </cfRule>
    <cfRule type="expression" dxfId="4" priority="7">
      <formula>CELL("защита", B4)=0</formula>
    </cfRule>
  </conditionalFormatting>
  <conditionalFormatting sqref="D4:F4 D5:D6">
    <cfRule type="containsBlanks" dxfId="3" priority="4">
      <formula>LEN(TRIM(D4))=0</formula>
    </cfRule>
  </conditionalFormatting>
  <conditionalFormatting sqref="D7:F8">
    <cfRule type="containsBlanks" dxfId="2" priority="3">
      <formula>LEN(TRIM(D7))=0</formula>
    </cfRule>
  </conditionalFormatting>
  <conditionalFormatting sqref="D9">
    <cfRule type="containsBlanks" dxfId="1" priority="2">
      <formula>LEN(TRIM(D9))=0</formula>
    </cfRule>
  </conditionalFormatting>
  <conditionalFormatting sqref="D10:D11">
    <cfRule type="containsBlanks" dxfId="0" priority="1">
      <formula>LEN(TRIM(D10))=0</formula>
    </cfRule>
  </conditionalFormatting>
  <dataValidations count="4">
    <dataValidation type="list" allowBlank="1" showInputMessage="1" showErrorMessage="1" prompt="Выбрать из списка." sqref="D11">
      <formula1>"ОСНО,УСН,НПД"</formula1>
    </dataValidation>
    <dataValidation type="decimal" operator="greaterThanOrEqual" allowBlank="1" showInputMessage="1" showErrorMessage="1" prompt="Только число, больше или равное нулю" sqref="F14:F18 D14:D18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4:E18">
      <formula1>0</formula1>
    </dataValidation>
    <dataValidation type="list" allowBlank="1" showInputMessage="1" sqref="D6:F6">
      <formula1>INDIRECT("СпособыЗакупок[Способы закупки]")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52" t="s">
        <v>48</v>
      </c>
    </row>
    <row r="2" spans="1:6" x14ac:dyDescent="0.25">
      <c r="A2" s="51" t="s">
        <v>47</v>
      </c>
    </row>
    <row r="3" spans="1:6" x14ac:dyDescent="0.25">
      <c r="A3" s="50" t="s">
        <v>46</v>
      </c>
    </row>
    <row r="4" spans="1:6" x14ac:dyDescent="0.25">
      <c r="A4" s="51" t="s">
        <v>45</v>
      </c>
    </row>
    <row r="5" spans="1:6" x14ac:dyDescent="0.25">
      <c r="A5" s="50" t="s">
        <v>44</v>
      </c>
    </row>
    <row r="6" spans="1:6" x14ac:dyDescent="0.25">
      <c r="A6" s="51" t="s">
        <v>43</v>
      </c>
    </row>
    <row r="7" spans="1:6" x14ac:dyDescent="0.25">
      <c r="A7" s="50" t="s">
        <v>42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51" t="s">
        <v>41</v>
      </c>
    </row>
    <row r="9" spans="1:6" x14ac:dyDescent="0.25">
      <c r="A9" s="50" t="s">
        <v>40</v>
      </c>
    </row>
    <row r="10" spans="1:6" x14ac:dyDescent="0.25">
      <c r="A10" s="51" t="s">
        <v>39</v>
      </c>
    </row>
    <row r="11" spans="1:6" x14ac:dyDescent="0.25">
      <c r="A11" s="50" t="s">
        <v>38</v>
      </c>
    </row>
    <row r="12" spans="1:6" x14ac:dyDescent="0.25">
      <c r="A12" s="51" t="s">
        <v>37</v>
      </c>
    </row>
    <row r="13" spans="1:6" x14ac:dyDescent="0.25">
      <c r="A13" s="50" t="s">
        <v>36</v>
      </c>
    </row>
    <row r="14" spans="1:6" x14ac:dyDescent="0.25">
      <c r="A14" s="49" t="s">
        <v>35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</vt:lpstr>
      <vt:lpstr>Способы закупок</vt:lpstr>
      <vt:lpstr>'Ценовое предложение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2023-01-24T02:34:26Z</dcterms:modified>
  <cp:category>Формы; Закупочная документация</cp:category>
</cp:coreProperties>
</file>